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l="1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<sst xmlns="http://schemas.openxmlformats.org/spreadsheetml/2006/main" count="29" uniqueCount="29">
  <si>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</si>
  <si>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</si>
  <si>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</si>
  <si>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</si>
  <si>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</si>
  <si>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</si>
  <si>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</si>
  <si>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</si>
  <si>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</si>
  <si>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</si>
  <si>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</si>
  <si>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</si>
  <si>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</si>
  <si>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</si>
  <si>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</si>
  <si>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</si>
  <si>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</si>
  <si>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</si>
  <si>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</si>
  <si>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</si>
  <si>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</si>
  <si>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</si>
  <si>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</si>
  <si>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</si>
  <si>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</si>
  <si>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</si>
  <si>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</si>
  <si>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13  к решению Думы Новоуральского городского округа № 105 от 16.12.2020</t>
  </si>
  <si>
    <t>от 24.11.2021 № 132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</si>
</sst>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6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D7" sqref="D7"/>
    </sheetView>
  </sheetViews>
  <sheetFormatPr defaultColWidth="8.75" defaultRowHeight="18"/>
  <cols>
    <col min="1" max="1" width="7.5" style="7" customWidth="1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71.25">
      <c r="A1" s="1"/>
      <c r="B1" s="2"/>
      <c r="C1" s="3"/>
      <c r="D1" s="4" t="s">
        <v>27</v>
      </c>
      <c r="E1" s="5"/>
    </row>
    <row r="2" spans="1:5" s="6" customFormat="1" ht="29.25">
      <c r="A2" s="1"/>
      <c r="B2" s="2"/>
      <c r="C2" s="3"/>
      <c r="D2" s="4" t="s">
        <v>26</v>
      </c>
      <c r="E2" s="22"/>
    </row>
    <row r="3" spans="1:5" s="6" customFormat="1" ht="15.75">
      <c r="A3" s="1"/>
      <c r="B3" s="2"/>
      <c r="C3" s="3"/>
      <c r="D3" s="21" t="s">
        <v>28</v>
      </c>
      <c r="E3" s="22"/>
    </row>
    <row r="4" spans="1:5">
      <c r="A4" s="24" t="s">
        <v>14</v>
      </c>
      <c r="B4" s="24"/>
      <c r="C4" s="24"/>
      <c r="D4" s="24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0.75">
      <c r="A7" s="12">
        <v>1</v>
      </c>
      <c r="B7" s="13" t="s">
        <v>16</v>
      </c>
      <c r="C7" s="14" t="s">
        <v>1</v>
      </c>
      <c r="D7" s="15">
        <f>D9</f>
        <v>196244274.01000023</v>
      </c>
    </row>
    <row r="8" spans="1:5">
      <c r="A8" s="12">
        <v>2</v>
      </c>
      <c r="B8" s="16" t="s">
        <v>4</v>
      </c>
      <c r="C8" s="14"/>
      <c r="D8" s="17"/>
    </row>
    <row r="9" spans="1:5" ht="30.75">
      <c r="A9" s="12">
        <v>3</v>
      </c>
      <c r="B9" s="13" t="s">
        <v>17</v>
      </c>
      <c r="C9" s="18" t="s">
        <v>5</v>
      </c>
      <c r="D9" s="15">
        <f>D10+D14</f>
        <v>196244274.01000023</v>
      </c>
    </row>
    <row r="10" spans="1:5">
      <c r="A10" s="12">
        <v>4</v>
      </c>
      <c r="B10" s="13" t="s">
        <v>18</v>
      </c>
      <c r="C10" s="18" t="s">
        <v>6</v>
      </c>
      <c r="D10" s="15">
        <f>D11</f>
        <v>-4604430332.4499998</v>
      </c>
    </row>
    <row r="11" spans="1:5">
      <c r="A11" s="12">
        <v>5</v>
      </c>
      <c r="B11" s="13" t="s">
        <v>19</v>
      </c>
      <c r="C11" s="18" t="s">
        <v>7</v>
      </c>
      <c r="D11" s="15">
        <f>D12</f>
        <v>-4604430332.4499998</v>
      </c>
    </row>
    <row r="12" spans="1:5" ht="30.75">
      <c r="A12" s="12">
        <v>6</v>
      </c>
      <c r="B12" s="13" t="s">
        <v>20</v>
      </c>
      <c r="C12" s="18" t="s">
        <v>8</v>
      </c>
      <c r="D12" s="15">
        <f>D13</f>
        <v>-4604430332.4499998</v>
      </c>
    </row>
    <row r="13" spans="1:5" ht="30.75">
      <c r="A13" s="12">
        <v>7</v>
      </c>
      <c r="B13" s="13" t="s">
        <v>21</v>
      </c>
      <c r="C13" s="18" t="s">
        <v>9</v>
      </c>
      <c r="D13" s="20">
        <f>-4420133005.49-34875817.09-1899776-23787952.69-863000-112733081.18-10137700</f>
        <v>-4604430332.4499998</v>
      </c>
    </row>
    <row r="14" spans="1:5">
      <c r="A14" s="12">
        <v>8</v>
      </c>
      <c r="B14" s="13" t="s">
        <v>22</v>
      </c>
      <c r="C14" s="18" t="s">
        <v>10</v>
      </c>
      <c r="D14" s="20">
        <f>D15</f>
        <v>4800674606.46</v>
      </c>
    </row>
    <row r="15" spans="1:5">
      <c r="A15" s="12">
        <v>9</v>
      </c>
      <c r="B15" s="13" t="s">
        <v>23</v>
      </c>
      <c r="C15" s="18" t="s">
        <v>11</v>
      </c>
      <c r="D15" s="20">
        <f>D16</f>
        <v>4800674606.46</v>
      </c>
    </row>
    <row r="16" spans="1:5" ht="30.75">
      <c r="A16" s="12">
        <v>10</v>
      </c>
      <c r="B16" s="13" t="s">
        <v>24</v>
      </c>
      <c r="C16" s="18" t="s">
        <v>12</v>
      </c>
      <c r="D16" s="20">
        <f>D17</f>
        <v>4800674606.46</v>
      </c>
    </row>
    <row r="17" spans="1:4" ht="30.75">
      <c r="A17" s="12">
        <v>11</v>
      </c>
      <c r="B17" s="13" t="s">
        <v>25</v>
      </c>
      <c r="C17" s="18" t="s">
        <v>13</v>
      </c>
      <c r="D17" s="20">
        <f>4615551453.04+34875817.09+1899776+23787952.69+825826.46+863000+112733081.18+10137700</f>
        <v>4800674606.46</v>
      </c>
    </row>
    <row r="18" spans="1:4">
      <c r="A18" s="19"/>
      <c r="B18" s="23"/>
    </row>
    <row r="19" spans="1:4">
      <c r="A19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2021-11-08T09:37:10Z</cp:lastPrinted>
  <dcterms:created xsi:type="dcterms:W3CDTF">2018-11-10T07:32:45Z</dcterms:created>
  <dcterms:modified xsi:type="dcterms:W3CDTF">2021-11-30T03:58:01Z</dcterms:modified>
</cp:coreProperties>
</file>